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5480" windowHeight="7305" activeTab="0"/>
  </bookViews>
  <sheets>
    <sheet name="aa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<sst xmlns="http://schemas.openxmlformats.org/spreadsheetml/2006/main" count="155" uniqueCount="80">
  <si>
    <t>Lp.</t>
  </si>
  <si>
    <t>sztuka</t>
  </si>
  <si>
    <t>zestaw</t>
  </si>
  <si>
    <t>Meble</t>
  </si>
  <si>
    <t>Wykładzina</t>
  </si>
  <si>
    <t>• wym. ramki 17 x 17,5 cm</t>
  </si>
  <si>
    <t>• wym. puzzla 6,5 x 6,5 cm</t>
  </si>
  <si>
    <t>• karta z rysunkiem</t>
  </si>
  <si>
    <t>Gry manipulacyjne zalecane dla dzieci od 2 lat. Pomagają rozwijać zdolności percepcyjne dziecka, jak również doskonalić procesy analizy i syntezy wzrokowej poprzez skład każdej z zagadek, zwiększając poziom uwagi, sprawności manualnej i percepcji wizualnej. Układanki składają się z 4 elementów i każda przedstawia inną historyjkę, wymiary ramki 17 x 17,5 cm, puzzla 6,5 x 6,5 cm</t>
  </si>
  <si>
    <t>szafa metalowa</t>
  </si>
  <si>
    <t xml:space="preserve">Nazwa przedmiotu </t>
  </si>
  <si>
    <t>ryza</t>
  </si>
  <si>
    <t>op.</t>
  </si>
  <si>
    <t>Klej</t>
  </si>
  <si>
    <t>Projekt współfinansowany przez Unię Europejską w ramach Europejskiego Funduszu Społecznego</t>
  </si>
  <si>
    <t>Papier  biały</t>
  </si>
  <si>
    <t>Papier  kolorowy</t>
  </si>
  <si>
    <t>segregator</t>
  </si>
  <si>
    <t>Segregator</t>
  </si>
  <si>
    <t>Przekładki biurowe do segregatorów</t>
  </si>
  <si>
    <t>Skoroszyt</t>
  </si>
  <si>
    <t>Teczki tekturowe</t>
  </si>
  <si>
    <t>Skoroszyt kartonowy</t>
  </si>
  <si>
    <t>Teczka</t>
  </si>
  <si>
    <t xml:space="preserve"> Pudło archiwizacyjne </t>
  </si>
  <si>
    <t>Notatnik</t>
  </si>
  <si>
    <t>Karteczki indeksujące</t>
  </si>
  <si>
    <t>Kostka papierowa klejona</t>
  </si>
  <si>
    <t>Kostka papierowa, kolorowa nieklejona</t>
  </si>
  <si>
    <t>Etykiety samoprzylepne</t>
  </si>
  <si>
    <t>Koszulki</t>
  </si>
  <si>
    <t>Koperty</t>
  </si>
  <si>
    <t>Koperta</t>
  </si>
  <si>
    <t>karteczki samoprzylepne</t>
  </si>
  <si>
    <t>Zszywki</t>
  </si>
  <si>
    <t>zszywki</t>
  </si>
  <si>
    <t>Pinezki</t>
  </si>
  <si>
    <t>Spinacze biurowe</t>
  </si>
  <si>
    <t>Szpilki</t>
  </si>
  <si>
    <t>Ołówek</t>
  </si>
  <si>
    <t>Długopis</t>
  </si>
  <si>
    <t>Cienkopis</t>
  </si>
  <si>
    <t>Zakreślacz</t>
  </si>
  <si>
    <t>marker</t>
  </si>
  <si>
    <t>Mazak</t>
  </si>
  <si>
    <t>Korektor</t>
  </si>
  <si>
    <t>Klej w sztyfcie</t>
  </si>
  <si>
    <t>Taśma klejąca</t>
  </si>
  <si>
    <t>Płyty CD</t>
  </si>
  <si>
    <t>Płyty CD-RW</t>
  </si>
  <si>
    <t>Taśma dwustronna</t>
  </si>
  <si>
    <t>Nożyczki biurowe</t>
  </si>
  <si>
    <t>Temperówka</t>
  </si>
  <si>
    <t>Linijka biurowa</t>
  </si>
  <si>
    <t>Druki akcydensowe</t>
  </si>
  <si>
    <t>zeszyty</t>
  </si>
  <si>
    <t>Toner</t>
  </si>
  <si>
    <t>klipy biurowe metalowe</t>
  </si>
  <si>
    <t xml:space="preserve"> ryza </t>
  </si>
  <si>
    <t>komplet</t>
  </si>
  <si>
    <t>Sztuka</t>
  </si>
  <si>
    <t>Opakowanie</t>
  </si>
  <si>
    <t>opakowanie</t>
  </si>
  <si>
    <t>zestawy</t>
  </si>
  <si>
    <t>szuka</t>
  </si>
  <si>
    <t>ŻM 3202 / 1 / 2014</t>
  </si>
  <si>
    <t>Jednostka masy</t>
  </si>
  <si>
    <t>Cena jednostkowa brutto</t>
  </si>
  <si>
    <t>Wartość brutto  (ilość x cena jednostkowa)</t>
  </si>
  <si>
    <t>KALKULACJA CENOWA</t>
  </si>
  <si>
    <t>Artykuły proponowane przez Wykonawcę</t>
  </si>
  <si>
    <t>Ilość  (szt.), (kpl, opak.)</t>
  </si>
  <si>
    <t>RAZEM WARTOŚĆ</t>
  </si>
  <si>
    <t xml:space="preserve">w tym VAT </t>
  </si>
  <si>
    <t>*Zamieszczenie przez Oferenta parametrów gorszych niż wymaga Zamawiający skutkować będzie nie spełnieniem wymagań stawianych przez Zamawiającego, czego konsekwencją będzie odrzucenie złożonej oferty.</t>
  </si>
  <si>
    <t>………….., dn.  …………</t>
  </si>
  <si>
    <t>…………………………………………………………………...…….…….…</t>
  </si>
  <si>
    <t xml:space="preserve">(podpis(y) osób uprawnionych do reprezentacji wykonawcy)    </t>
  </si>
  <si>
    <t>Załącznik nr  10   do SIWZ</t>
  </si>
  <si>
    <t>Dotyczy postępowania prowadzonego w trybie przetargu nieograniczonego na realizację zadania pn.: Dostawa wyposażenia, pomocy dydaktycznych oraz sukcesywna dostawa materiałów biurowych i materiałów eksploatacyjno-biurowych dla dzieci - w ramach projektu Utworzenie żłobka szansą na powrót do pracy mieszkańców Ropczyc, nr POKL.01.05.00-00-235/12  współfinansowanego ze środków Unii Europejskiej w ramach Europejskiego Funduszu Społecznego, gdzie zastosowano podział na zadania.                                                                                                                                                                         Zadanie 2 Dostawa materiałów biurowych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</si>
</sst>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</numFmts>
  <fonts count="58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i/>
      <sz val="9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33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31" borderId="9" applyNumberFormat="0" applyFon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0" fillId="0" borderId="0" xfId="0" applyFont="1" applyBorder="1" applyAlignment="1">
      <alignment horizontal="left" vertical="center" wrapText="1"/>
    </xf>
    <xf numFmtId="49" fontId="50" fillId="0" borderId="0" xfId="0" applyNumberFormat="1" applyFont="1" applyBorder="1" applyAlignment="1">
      <alignment horizontal="left" vertical="center" wrapText="1"/>
    </xf>
    <xf numFmtId="0" fontId="50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4" borderId="10" xfId="0" applyFill="1" applyBorder="1" applyAlignment="1">
      <alignment/>
    </xf>
    <xf numFmtId="0" fontId="0" fillId="33" borderId="0" xfId="0" applyFill="1" applyBorder="1" applyAlignment="1">
      <alignment/>
    </xf>
    <xf numFmtId="0" fontId="50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51" fillId="0" borderId="0" xfId="0" applyFont="1" applyAlignment="1">
      <alignment vertical="top"/>
    </xf>
    <xf numFmtId="0" fontId="28" fillId="33" borderId="11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left" wrapText="1"/>
    </xf>
    <xf numFmtId="0" fontId="28" fillId="33" borderId="12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52" fillId="0" borderId="0" xfId="0" applyFont="1" applyAlignment="1">
      <alignment horizontal="right" vertical="top"/>
    </xf>
    <xf numFmtId="0" fontId="51" fillId="33" borderId="0" xfId="0" applyFont="1" applyFill="1" applyAlignment="1">
      <alignment vertical="top"/>
    </xf>
    <xf numFmtId="0" fontId="0" fillId="33" borderId="10" xfId="0" applyFill="1" applyBorder="1" applyAlignment="1">
      <alignment/>
    </xf>
    <xf numFmtId="0" fontId="0" fillId="0" borderId="10" xfId="0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5" xfId="0" applyBorder="1" applyAlignment="1">
      <alignment/>
    </xf>
    <xf numFmtId="0" fontId="4" fillId="33" borderId="16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/>
    </xf>
    <xf numFmtId="0" fontId="53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49" fontId="54" fillId="0" borderId="0" xfId="0" applyNumberFormat="1" applyFont="1" applyBorder="1" applyAlignment="1">
      <alignment/>
    </xf>
    <xf numFmtId="0" fontId="32" fillId="33" borderId="0" xfId="0" applyFont="1" applyFill="1" applyBorder="1" applyAlignment="1">
      <alignment horizontal="center" vertical="center"/>
    </xf>
    <xf numFmtId="49" fontId="54" fillId="0" borderId="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vertical="top" wrapText="1"/>
    </xf>
    <xf numFmtId="0" fontId="5" fillId="0" borderId="18" xfId="0" applyFont="1" applyFill="1" applyBorder="1" applyAlignment="1">
      <alignment horizontal="left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3" fillId="35" borderId="22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left" vertical="center" wrapText="1"/>
    </xf>
    <xf numFmtId="0" fontId="55" fillId="35" borderId="17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left" vertical="top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top"/>
    </xf>
    <xf numFmtId="0" fontId="7" fillId="33" borderId="27" xfId="0" applyFont="1" applyFill="1" applyBorder="1" applyAlignment="1">
      <alignment horizontal="center" vertical="top"/>
    </xf>
    <xf numFmtId="0" fontId="7" fillId="33" borderId="28" xfId="0" applyFont="1" applyFill="1" applyBorder="1" applyAlignment="1">
      <alignment horizontal="center" vertical="top"/>
    </xf>
    <xf numFmtId="0" fontId="6" fillId="33" borderId="24" xfId="0" applyFont="1" applyFill="1" applyBorder="1" applyAlignment="1">
      <alignment horizontal="left" vertical="center" wrapText="1"/>
    </xf>
    <xf numFmtId="0" fontId="7" fillId="33" borderId="24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114300</xdr:rowOff>
    </xdr:from>
    <xdr:to>
      <xdr:col>7</xdr:col>
      <xdr:colOff>257175</xdr:colOff>
      <xdr:row>1</xdr:row>
      <xdr:rowOff>771525</xdr:rowOff>
    </xdr:to>
    <xdr:pic>
      <xdr:nvPicPr>
        <xdr:cNvPr id="1" name="Obraz 1" descr="Opis: Opis: PIsmo PO KL cz i b go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295275"/>
          <a:ext cx="82867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2"/>
  <sheetViews>
    <sheetView tabSelected="1" zoomScale="90" zoomScaleNormal="90" zoomScalePageLayoutView="0" workbookViewId="0" topLeftCell="A1">
      <selection activeCell="B2" sqref="B2:H81"/>
    </sheetView>
  </sheetViews>
  <sheetFormatPr defaultColWidth="8.796875" defaultRowHeight="14.25"/>
  <cols>
    <col min="1" max="1" width="0.8984375" style="0" customWidth="1"/>
    <col min="2" max="2" width="6.8984375" style="0" customWidth="1"/>
    <col min="3" max="3" width="19.8984375" style="6" customWidth="1"/>
    <col min="4" max="4" width="42.69921875" style="0" customWidth="1"/>
    <col min="5" max="5" width="9" style="1" customWidth="1"/>
    <col min="6" max="6" width="7.09765625" style="0" customWidth="1"/>
    <col min="7" max="7" width="10.59765625" style="0" customWidth="1"/>
    <col min="8" max="8" width="11.19921875" style="0" customWidth="1"/>
  </cols>
  <sheetData>
    <row r="2" spans="2:16" ht="78" customHeight="1">
      <c r="B2" s="11"/>
      <c r="C2"/>
      <c r="D2" s="11"/>
      <c r="E2" s="11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2:16" ht="24" customHeight="1">
      <c r="B3" s="13" t="s">
        <v>65</v>
      </c>
      <c r="C3" s="13"/>
      <c r="D3" s="12"/>
      <c r="E3" s="24"/>
      <c r="F3" s="24"/>
      <c r="G3" s="25" t="s">
        <v>78</v>
      </c>
      <c r="H3" s="25"/>
      <c r="I3" s="5"/>
      <c r="J3" s="5"/>
      <c r="K3" s="5"/>
      <c r="L3" s="5"/>
      <c r="M3" s="5"/>
      <c r="N3" s="5"/>
      <c r="O3" s="5"/>
      <c r="P3" s="5"/>
    </row>
    <row r="4" spans="2:16" ht="40.5" customHeight="1">
      <c r="B4" s="58" t="s">
        <v>69</v>
      </c>
      <c r="C4" s="58"/>
      <c r="D4" s="58"/>
      <c r="E4" s="58"/>
      <c r="F4" s="58"/>
      <c r="G4" s="58"/>
      <c r="H4" s="58"/>
      <c r="I4" s="5"/>
      <c r="J4" s="5"/>
      <c r="K4" s="5"/>
      <c r="L4" s="5"/>
      <c r="M4" s="5"/>
      <c r="N4" s="5"/>
      <c r="O4" s="5"/>
      <c r="P4" s="5"/>
    </row>
    <row r="5" spans="2:16" ht="92.25" customHeight="1">
      <c r="B5" s="59" t="s">
        <v>79</v>
      </c>
      <c r="C5" s="59"/>
      <c r="D5" s="59"/>
      <c r="E5" s="59"/>
      <c r="F5" s="59"/>
      <c r="G5" s="59"/>
      <c r="H5" s="59"/>
      <c r="I5" s="5"/>
      <c r="J5" s="5"/>
      <c r="K5" s="5"/>
      <c r="L5" s="5"/>
      <c r="M5" s="5"/>
      <c r="N5" s="5"/>
      <c r="O5" s="5"/>
      <c r="P5" s="5"/>
    </row>
    <row r="6" spans="2:16" ht="11.25" customHeight="1">
      <c r="B6" s="10"/>
      <c r="C6" s="57"/>
      <c r="D6" s="57"/>
      <c r="E6" s="57"/>
      <c r="F6" s="9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12.75" customHeight="1" thickBot="1">
      <c r="B7" s="2"/>
      <c r="C7" s="3"/>
      <c r="D7" s="2"/>
      <c r="E7" s="4"/>
      <c r="F7" s="9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94.5" customHeight="1" thickBot="1">
      <c r="A8" s="23"/>
      <c r="B8" s="53" t="s">
        <v>0</v>
      </c>
      <c r="C8" s="54" t="s">
        <v>10</v>
      </c>
      <c r="D8" s="55" t="s">
        <v>70</v>
      </c>
      <c r="E8" s="55" t="s">
        <v>66</v>
      </c>
      <c r="F8" s="55" t="s">
        <v>71</v>
      </c>
      <c r="G8" s="55" t="s">
        <v>67</v>
      </c>
      <c r="H8" s="56" t="s">
        <v>68</v>
      </c>
      <c r="I8" s="5"/>
      <c r="J8" s="5"/>
      <c r="K8" s="5"/>
      <c r="L8" s="5"/>
      <c r="M8" s="5"/>
      <c r="N8" s="5"/>
      <c r="O8" s="5"/>
      <c r="P8" s="5"/>
    </row>
    <row r="9" spans="2:16" ht="30" customHeight="1">
      <c r="B9" s="19">
        <v>1</v>
      </c>
      <c r="C9" s="20" t="s">
        <v>15</v>
      </c>
      <c r="D9" s="21"/>
      <c r="E9" s="22" t="s">
        <v>58</v>
      </c>
      <c r="F9" s="22">
        <v>30</v>
      </c>
      <c r="G9" s="28"/>
      <c r="H9" s="29"/>
      <c r="I9" s="5"/>
      <c r="J9" s="5"/>
      <c r="K9" s="5"/>
      <c r="L9" s="5"/>
      <c r="M9" s="5"/>
      <c r="N9" s="5"/>
      <c r="O9" s="5"/>
      <c r="P9" s="5"/>
    </row>
    <row r="10" spans="2:16" ht="30.75" customHeight="1" thickBot="1">
      <c r="B10" s="14">
        <v>2</v>
      </c>
      <c r="C10" s="15" t="s">
        <v>16</v>
      </c>
      <c r="D10" s="16"/>
      <c r="E10" s="18" t="s">
        <v>11</v>
      </c>
      <c r="F10" s="18">
        <v>10</v>
      </c>
      <c r="G10" s="26"/>
      <c r="H10" s="30"/>
      <c r="I10" s="5"/>
      <c r="J10" s="5"/>
      <c r="K10" s="5"/>
      <c r="L10" s="5"/>
      <c r="M10" s="5"/>
      <c r="N10" s="5"/>
      <c r="O10" s="5"/>
      <c r="P10" s="5"/>
    </row>
    <row r="11" spans="2:16" ht="21.75" customHeight="1" thickBot="1">
      <c r="B11" s="19">
        <v>3</v>
      </c>
      <c r="C11" s="15" t="s">
        <v>17</v>
      </c>
      <c r="D11" s="16"/>
      <c r="E11" s="18" t="s">
        <v>1</v>
      </c>
      <c r="F11" s="18">
        <v>15</v>
      </c>
      <c r="G11" s="26"/>
      <c r="H11" s="30"/>
      <c r="I11" s="5"/>
      <c r="J11" s="5"/>
      <c r="K11" s="5"/>
      <c r="L11" s="5"/>
      <c r="M11" s="5"/>
      <c r="N11" s="5"/>
      <c r="O11" s="5"/>
      <c r="P11" s="5"/>
    </row>
    <row r="12" spans="2:16" ht="16.5" customHeight="1">
      <c r="B12" s="19">
        <v>4</v>
      </c>
      <c r="C12" s="15" t="s">
        <v>18</v>
      </c>
      <c r="D12" s="16"/>
      <c r="E12" s="18" t="s">
        <v>1</v>
      </c>
      <c r="F12" s="18">
        <v>10</v>
      </c>
      <c r="G12" s="26"/>
      <c r="H12" s="30"/>
      <c r="I12" s="5"/>
      <c r="J12" s="5"/>
      <c r="K12" s="5"/>
      <c r="L12" s="5"/>
      <c r="M12" s="5"/>
      <c r="N12" s="5"/>
      <c r="O12" s="5"/>
      <c r="P12" s="5"/>
    </row>
    <row r="13" spans="2:16" ht="25.5" customHeight="1" thickBot="1">
      <c r="B13" s="14">
        <v>5</v>
      </c>
      <c r="C13" s="15" t="s">
        <v>19</v>
      </c>
      <c r="D13" s="16"/>
      <c r="E13" s="18" t="s">
        <v>59</v>
      </c>
      <c r="F13" s="18">
        <v>10</v>
      </c>
      <c r="G13" s="26"/>
      <c r="H13" s="30"/>
      <c r="I13" s="5"/>
      <c r="J13" s="5"/>
      <c r="K13" s="5"/>
      <c r="L13" s="5"/>
      <c r="M13" s="5"/>
      <c r="N13" s="5"/>
      <c r="O13" s="5"/>
      <c r="P13" s="5"/>
    </row>
    <row r="14" spans="2:16" ht="15" thickBot="1">
      <c r="B14" s="19">
        <v>6</v>
      </c>
      <c r="C14" s="15" t="s">
        <v>20</v>
      </c>
      <c r="D14" s="16"/>
      <c r="E14" s="18" t="s">
        <v>1</v>
      </c>
      <c r="F14" s="18">
        <v>100</v>
      </c>
      <c r="G14" s="26"/>
      <c r="H14" s="30"/>
      <c r="I14" s="5"/>
      <c r="J14" s="5"/>
      <c r="K14" s="5"/>
      <c r="L14" s="5"/>
      <c r="M14" s="5"/>
      <c r="N14" s="5"/>
      <c r="O14" s="5"/>
      <c r="P14" s="5"/>
    </row>
    <row r="15" spans="2:16" ht="14.25">
      <c r="B15" s="19">
        <v>7</v>
      </c>
      <c r="C15" s="15" t="s">
        <v>21</v>
      </c>
      <c r="D15" s="16"/>
      <c r="E15" s="18" t="s">
        <v>1</v>
      </c>
      <c r="F15" s="18">
        <v>160</v>
      </c>
      <c r="G15" s="26"/>
      <c r="H15" s="30"/>
      <c r="I15" s="5"/>
      <c r="J15" s="5"/>
      <c r="K15" s="5"/>
      <c r="L15" s="5"/>
      <c r="M15" s="5"/>
      <c r="N15" s="5"/>
      <c r="O15" s="5"/>
      <c r="P15" s="5"/>
    </row>
    <row r="16" spans="2:16" ht="15" thickBot="1">
      <c r="B16" s="14">
        <v>8</v>
      </c>
      <c r="C16" s="15" t="s">
        <v>22</v>
      </c>
      <c r="D16" s="16"/>
      <c r="E16" s="18" t="s">
        <v>1</v>
      </c>
      <c r="F16" s="18">
        <v>40</v>
      </c>
      <c r="G16" s="26"/>
      <c r="H16" s="30"/>
      <c r="I16" s="5"/>
      <c r="J16" s="5"/>
      <c r="K16" s="5"/>
      <c r="L16" s="5"/>
      <c r="M16" s="5"/>
      <c r="N16" s="5"/>
      <c r="O16" s="5"/>
      <c r="P16" s="5"/>
    </row>
    <row r="17" spans="2:16" ht="15" thickBot="1">
      <c r="B17" s="19">
        <v>9</v>
      </c>
      <c r="C17" s="15" t="s">
        <v>22</v>
      </c>
      <c r="D17" s="16"/>
      <c r="E17" s="18" t="s">
        <v>1</v>
      </c>
      <c r="F17" s="18">
        <v>40</v>
      </c>
      <c r="G17" s="26"/>
      <c r="H17" s="30"/>
      <c r="I17" s="5"/>
      <c r="J17" s="5"/>
      <c r="K17" s="5"/>
      <c r="L17" s="5"/>
      <c r="M17" s="5"/>
      <c r="N17" s="5"/>
      <c r="O17" s="5"/>
      <c r="P17" s="5"/>
    </row>
    <row r="18" spans="2:16" ht="14.25">
      <c r="B18" s="19">
        <v>10</v>
      </c>
      <c r="C18" s="15" t="s">
        <v>23</v>
      </c>
      <c r="D18" s="16"/>
      <c r="E18" s="18" t="s">
        <v>1</v>
      </c>
      <c r="F18" s="18">
        <v>4</v>
      </c>
      <c r="G18" s="26"/>
      <c r="H18" s="30"/>
      <c r="I18" s="5"/>
      <c r="J18" s="5"/>
      <c r="K18" s="5"/>
      <c r="L18" s="5"/>
      <c r="M18" s="5"/>
      <c r="N18" s="5"/>
      <c r="O18" s="5"/>
      <c r="P18" s="5"/>
    </row>
    <row r="19" spans="2:16" ht="15" thickBot="1">
      <c r="B19" s="14">
        <v>11</v>
      </c>
      <c r="C19" s="15" t="s">
        <v>24</v>
      </c>
      <c r="D19" s="15"/>
      <c r="E19" s="18" t="s">
        <v>1</v>
      </c>
      <c r="F19" s="18">
        <v>10</v>
      </c>
      <c r="G19" s="26"/>
      <c r="H19" s="30"/>
      <c r="I19" s="5"/>
      <c r="J19" s="5"/>
      <c r="K19" s="5"/>
      <c r="L19" s="5"/>
      <c r="M19" s="5"/>
      <c r="N19" s="5"/>
      <c r="O19" s="5"/>
      <c r="P19" s="5"/>
    </row>
    <row r="20" spans="2:16" ht="15" thickBot="1">
      <c r="B20" s="19">
        <v>12</v>
      </c>
      <c r="C20" s="15" t="s">
        <v>21</v>
      </c>
      <c r="D20" s="16"/>
      <c r="E20" s="18" t="s">
        <v>1</v>
      </c>
      <c r="F20" s="18">
        <v>150</v>
      </c>
      <c r="G20" s="26"/>
      <c r="H20" s="30"/>
      <c r="I20" s="5"/>
      <c r="J20" s="5"/>
      <c r="K20" s="5"/>
      <c r="L20" s="5"/>
      <c r="M20" s="5"/>
      <c r="N20" s="5"/>
      <c r="O20" s="5"/>
      <c r="P20" s="5"/>
    </row>
    <row r="21" spans="2:16" ht="14.25">
      <c r="B21" s="19">
        <v>13</v>
      </c>
      <c r="C21" s="15" t="s">
        <v>25</v>
      </c>
      <c r="D21" s="16"/>
      <c r="E21" s="18" t="s">
        <v>1</v>
      </c>
      <c r="F21" s="18">
        <v>10</v>
      </c>
      <c r="G21" s="26"/>
      <c r="H21" s="30"/>
      <c r="I21" s="5"/>
      <c r="J21" s="5"/>
      <c r="K21" s="5"/>
      <c r="L21" s="5"/>
      <c r="M21" s="5"/>
      <c r="N21" s="5"/>
      <c r="O21" s="5"/>
      <c r="P21" s="5"/>
    </row>
    <row r="22" spans="2:16" ht="15" thickBot="1">
      <c r="B22" s="14">
        <v>14</v>
      </c>
      <c r="C22" s="15" t="s">
        <v>26</v>
      </c>
      <c r="D22" s="16"/>
      <c r="E22" s="18" t="s">
        <v>60</v>
      </c>
      <c r="F22" s="18">
        <v>6</v>
      </c>
      <c r="G22" s="26"/>
      <c r="H22" s="30"/>
      <c r="I22" s="5"/>
      <c r="J22" s="5"/>
      <c r="K22" s="5"/>
      <c r="L22" s="5"/>
      <c r="M22" s="5"/>
      <c r="N22" s="5"/>
      <c r="O22" s="5"/>
      <c r="P22" s="5"/>
    </row>
    <row r="23" spans="2:16" ht="15" thickBot="1">
      <c r="B23" s="19">
        <v>15</v>
      </c>
      <c r="C23" s="15" t="s">
        <v>27</v>
      </c>
      <c r="D23" s="16"/>
      <c r="E23" s="18" t="s">
        <v>1</v>
      </c>
      <c r="F23" s="18">
        <v>10</v>
      </c>
      <c r="G23" s="26"/>
      <c r="H23" s="30"/>
      <c r="I23" s="5"/>
      <c r="J23" s="5"/>
      <c r="K23" s="5"/>
      <c r="L23" s="5"/>
      <c r="M23" s="5"/>
      <c r="N23" s="5"/>
      <c r="O23" s="5"/>
      <c r="P23" s="5"/>
    </row>
    <row r="24" spans="2:16" ht="24">
      <c r="B24" s="19">
        <v>16</v>
      </c>
      <c r="C24" s="15" t="s">
        <v>28</v>
      </c>
      <c r="D24" s="16"/>
      <c r="E24" s="18" t="s">
        <v>1</v>
      </c>
      <c r="F24" s="18">
        <v>10</v>
      </c>
      <c r="G24" s="26"/>
      <c r="H24" s="30"/>
      <c r="I24" s="5"/>
      <c r="J24" s="5"/>
      <c r="K24" s="5"/>
      <c r="L24" s="5"/>
      <c r="M24" s="5"/>
      <c r="N24" s="5"/>
      <c r="O24" s="5"/>
      <c r="P24" s="5"/>
    </row>
    <row r="25" spans="2:16" ht="15" thickBot="1">
      <c r="B25" s="14">
        <v>17</v>
      </c>
      <c r="C25" s="15" t="s">
        <v>29</v>
      </c>
      <c r="D25" s="16"/>
      <c r="E25" s="18" t="s">
        <v>1</v>
      </c>
      <c r="F25" s="18">
        <v>1</v>
      </c>
      <c r="G25" s="26"/>
      <c r="H25" s="30"/>
      <c r="I25" s="5"/>
      <c r="J25" s="5"/>
      <c r="K25" s="5"/>
      <c r="L25" s="5"/>
      <c r="M25" s="5"/>
      <c r="N25" s="5"/>
      <c r="O25" s="5"/>
      <c r="P25" s="5"/>
    </row>
    <row r="26" spans="2:8" ht="15" thickBot="1">
      <c r="B26" s="19">
        <v>18</v>
      </c>
      <c r="C26" s="15" t="s">
        <v>30</v>
      </c>
      <c r="D26" s="16"/>
      <c r="E26" s="18" t="s">
        <v>1</v>
      </c>
      <c r="F26" s="18">
        <v>15</v>
      </c>
      <c r="G26" s="27"/>
      <c r="H26" s="31"/>
    </row>
    <row r="27" spans="2:8" ht="14.25">
      <c r="B27" s="19">
        <v>19</v>
      </c>
      <c r="C27" s="15" t="s">
        <v>31</v>
      </c>
      <c r="D27" s="16"/>
      <c r="E27" s="18" t="s">
        <v>1</v>
      </c>
      <c r="F27" s="18">
        <v>30</v>
      </c>
      <c r="G27" s="27"/>
      <c r="H27" s="31"/>
    </row>
    <row r="28" spans="2:8" ht="15" thickBot="1">
      <c r="B28" s="14">
        <v>20</v>
      </c>
      <c r="C28" s="15" t="s">
        <v>31</v>
      </c>
      <c r="D28" s="16"/>
      <c r="E28" s="18" t="s">
        <v>1</v>
      </c>
      <c r="F28" s="18">
        <v>30</v>
      </c>
      <c r="G28" s="27"/>
      <c r="H28" s="31"/>
    </row>
    <row r="29" spans="2:8" ht="15" thickBot="1">
      <c r="B29" s="19">
        <v>21</v>
      </c>
      <c r="C29" s="15" t="s">
        <v>32</v>
      </c>
      <c r="D29" s="16"/>
      <c r="E29" s="18" t="s">
        <v>1</v>
      </c>
      <c r="F29" s="18">
        <v>30</v>
      </c>
      <c r="G29" s="27"/>
      <c r="H29" s="31"/>
    </row>
    <row r="30" spans="2:8" ht="14.25">
      <c r="B30" s="19">
        <v>22</v>
      </c>
      <c r="C30" s="15" t="s">
        <v>33</v>
      </c>
      <c r="D30" s="16"/>
      <c r="E30" s="18" t="s">
        <v>1</v>
      </c>
      <c r="F30" s="18">
        <v>12</v>
      </c>
      <c r="G30" s="27"/>
      <c r="H30" s="31"/>
    </row>
    <row r="31" spans="2:8" ht="15" thickBot="1">
      <c r="B31" s="14">
        <v>23</v>
      </c>
      <c r="C31" s="15" t="s">
        <v>34</v>
      </c>
      <c r="D31" s="16"/>
      <c r="E31" s="18" t="s">
        <v>61</v>
      </c>
      <c r="F31" s="18">
        <v>15</v>
      </c>
      <c r="G31" s="27"/>
      <c r="H31" s="31"/>
    </row>
    <row r="32" spans="2:8" ht="15" thickBot="1">
      <c r="B32" s="19">
        <v>24</v>
      </c>
      <c r="C32" s="15" t="s">
        <v>33</v>
      </c>
      <c r="D32" s="16"/>
      <c r="E32" s="18" t="s">
        <v>1</v>
      </c>
      <c r="F32" s="18">
        <v>12</v>
      </c>
      <c r="G32" s="27"/>
      <c r="H32" s="31"/>
    </row>
    <row r="33" spans="2:8" ht="14.25">
      <c r="B33" s="19">
        <v>25</v>
      </c>
      <c r="C33" s="15" t="s">
        <v>35</v>
      </c>
      <c r="D33" s="16"/>
      <c r="E33" s="18" t="s">
        <v>62</v>
      </c>
      <c r="F33" s="18">
        <v>10</v>
      </c>
      <c r="G33" s="27"/>
      <c r="H33" s="31"/>
    </row>
    <row r="34" spans="2:8" ht="15" thickBot="1">
      <c r="B34" s="14">
        <v>26</v>
      </c>
      <c r="C34" s="15" t="s">
        <v>24</v>
      </c>
      <c r="D34" s="15"/>
      <c r="E34" s="18" t="s">
        <v>61</v>
      </c>
      <c r="F34" s="18">
        <v>15</v>
      </c>
      <c r="G34" s="27"/>
      <c r="H34" s="31"/>
    </row>
    <row r="35" spans="2:8" ht="15" thickBot="1">
      <c r="B35" s="19">
        <v>27</v>
      </c>
      <c r="C35" s="15" t="s">
        <v>36</v>
      </c>
      <c r="D35" s="16"/>
      <c r="E35" s="18" t="s">
        <v>62</v>
      </c>
      <c r="F35" s="18">
        <v>15</v>
      </c>
      <c r="G35" s="27"/>
      <c r="H35" s="31"/>
    </row>
    <row r="36" spans="2:8" ht="14.25">
      <c r="B36" s="19">
        <v>28</v>
      </c>
      <c r="C36" s="15" t="s">
        <v>37</v>
      </c>
      <c r="D36" s="16"/>
      <c r="E36" s="18" t="s">
        <v>62</v>
      </c>
      <c r="F36" s="18">
        <v>12</v>
      </c>
      <c r="G36" s="27"/>
      <c r="H36" s="31"/>
    </row>
    <row r="37" spans="2:8" ht="15" thickBot="1">
      <c r="B37" s="14">
        <v>29</v>
      </c>
      <c r="C37" s="15" t="s">
        <v>37</v>
      </c>
      <c r="D37" s="16"/>
      <c r="E37" s="18" t="s">
        <v>1</v>
      </c>
      <c r="F37" s="18">
        <v>7</v>
      </c>
      <c r="G37" s="27"/>
      <c r="H37" s="31"/>
    </row>
    <row r="38" spans="2:8" ht="15" thickBot="1">
      <c r="B38" s="19">
        <v>30</v>
      </c>
      <c r="C38" s="15" t="s">
        <v>38</v>
      </c>
      <c r="D38" s="16"/>
      <c r="E38" s="18" t="s">
        <v>1</v>
      </c>
      <c r="F38" s="18">
        <v>10</v>
      </c>
      <c r="G38" s="27"/>
      <c r="H38" s="31"/>
    </row>
    <row r="39" spans="2:8" ht="14.25">
      <c r="B39" s="19">
        <v>31</v>
      </c>
      <c r="C39" s="15" t="s">
        <v>39</v>
      </c>
      <c r="D39" s="16"/>
      <c r="E39" s="18" t="s">
        <v>1</v>
      </c>
      <c r="F39" s="18">
        <v>10</v>
      </c>
      <c r="G39" s="27"/>
      <c r="H39" s="31"/>
    </row>
    <row r="40" spans="2:8" ht="15" thickBot="1">
      <c r="B40" s="14">
        <v>32</v>
      </c>
      <c r="C40" s="15" t="s">
        <v>40</v>
      </c>
      <c r="D40" s="16"/>
      <c r="E40" s="18" t="s">
        <v>1</v>
      </c>
      <c r="F40" s="18">
        <v>10</v>
      </c>
      <c r="G40" s="27"/>
      <c r="H40" s="31"/>
    </row>
    <row r="41" spans="2:8" ht="15" thickBot="1">
      <c r="B41" s="19">
        <v>33</v>
      </c>
      <c r="C41" s="15" t="s">
        <v>40</v>
      </c>
      <c r="D41" s="16"/>
      <c r="E41" s="18" t="s">
        <v>1</v>
      </c>
      <c r="F41" s="18">
        <v>10</v>
      </c>
      <c r="G41" s="27"/>
      <c r="H41" s="31"/>
    </row>
    <row r="42" spans="2:8" ht="14.25">
      <c r="B42" s="19">
        <v>34</v>
      </c>
      <c r="C42" s="15" t="s">
        <v>40</v>
      </c>
      <c r="D42" s="16"/>
      <c r="E42" s="18" t="s">
        <v>1</v>
      </c>
      <c r="F42" s="18">
        <v>10</v>
      </c>
      <c r="G42" s="27"/>
      <c r="H42" s="31"/>
    </row>
    <row r="43" spans="2:8" ht="15" thickBot="1">
      <c r="B43" s="14">
        <v>35</v>
      </c>
      <c r="C43" s="15" t="s">
        <v>40</v>
      </c>
      <c r="D43" s="16"/>
      <c r="E43" s="18" t="s">
        <v>1</v>
      </c>
      <c r="F43" s="18">
        <v>10</v>
      </c>
      <c r="G43" s="27"/>
      <c r="H43" s="31"/>
    </row>
    <row r="44" spans="2:8" ht="15" thickBot="1">
      <c r="B44" s="19">
        <v>36</v>
      </c>
      <c r="C44" s="15" t="s">
        <v>40</v>
      </c>
      <c r="D44" s="16"/>
      <c r="E44" s="18" t="s">
        <v>1</v>
      </c>
      <c r="F44" s="18">
        <v>20</v>
      </c>
      <c r="G44" s="27"/>
      <c r="H44" s="31"/>
    </row>
    <row r="45" spans="2:8" ht="14.25">
      <c r="B45" s="19">
        <v>37</v>
      </c>
      <c r="C45" s="15" t="s">
        <v>40</v>
      </c>
      <c r="D45" s="16"/>
      <c r="E45" s="18" t="s">
        <v>1</v>
      </c>
      <c r="F45" s="18">
        <v>20</v>
      </c>
      <c r="G45" s="27"/>
      <c r="H45" s="31"/>
    </row>
    <row r="46" spans="2:8" ht="15" thickBot="1">
      <c r="B46" s="14">
        <v>38</v>
      </c>
      <c r="C46" s="15" t="s">
        <v>40</v>
      </c>
      <c r="D46" s="16"/>
      <c r="E46" s="18" t="s">
        <v>59</v>
      </c>
      <c r="F46" s="18">
        <v>20</v>
      </c>
      <c r="G46" s="27"/>
      <c r="H46" s="31"/>
    </row>
    <row r="47" spans="2:8" ht="15" thickBot="1">
      <c r="B47" s="19">
        <v>39</v>
      </c>
      <c r="C47" s="15" t="s">
        <v>40</v>
      </c>
      <c r="D47" s="16"/>
      <c r="E47" s="18" t="s">
        <v>62</v>
      </c>
      <c r="F47" s="18">
        <v>20</v>
      </c>
      <c r="G47" s="27"/>
      <c r="H47" s="31"/>
    </row>
    <row r="48" spans="2:8" ht="14.25">
      <c r="B48" s="19">
        <v>40</v>
      </c>
      <c r="C48" s="15" t="s">
        <v>41</v>
      </c>
      <c r="D48" s="16"/>
      <c r="E48" s="18" t="s">
        <v>2</v>
      </c>
      <c r="F48" s="18">
        <v>5</v>
      </c>
      <c r="G48" s="27"/>
      <c r="H48" s="31"/>
    </row>
    <row r="49" spans="2:8" ht="15" thickBot="1">
      <c r="B49" s="14">
        <v>41</v>
      </c>
      <c r="C49" s="15" t="s">
        <v>42</v>
      </c>
      <c r="D49" s="16"/>
      <c r="E49" s="18" t="s">
        <v>1</v>
      </c>
      <c r="F49" s="18">
        <v>10</v>
      </c>
      <c r="G49" s="27"/>
      <c r="H49" s="31"/>
    </row>
    <row r="50" spans="2:8" ht="15" thickBot="1">
      <c r="B50" s="19">
        <v>42</v>
      </c>
      <c r="C50" s="15" t="s">
        <v>43</v>
      </c>
      <c r="D50" s="17"/>
      <c r="E50" s="18" t="s">
        <v>63</v>
      </c>
      <c r="F50" s="18">
        <v>8</v>
      </c>
      <c r="G50" s="27"/>
      <c r="H50" s="31"/>
    </row>
    <row r="51" spans="2:8" ht="14.25">
      <c r="B51" s="19">
        <v>43</v>
      </c>
      <c r="C51" s="15" t="s">
        <v>44</v>
      </c>
      <c r="D51" s="16"/>
      <c r="E51" s="18" t="s">
        <v>1</v>
      </c>
      <c r="F51" s="18">
        <v>5</v>
      </c>
      <c r="G51" s="27"/>
      <c r="H51" s="31"/>
    </row>
    <row r="52" spans="2:8" ht="15" thickBot="1">
      <c r="B52" s="14">
        <v>44</v>
      </c>
      <c r="C52" s="15" t="s">
        <v>13</v>
      </c>
      <c r="D52" s="16"/>
      <c r="E52" s="18" t="s">
        <v>1</v>
      </c>
      <c r="F52" s="18">
        <v>10</v>
      </c>
      <c r="G52" s="27"/>
      <c r="H52" s="31"/>
    </row>
    <row r="53" spans="2:8" ht="15" thickBot="1">
      <c r="B53" s="19">
        <v>45</v>
      </c>
      <c r="C53" s="15" t="s">
        <v>45</v>
      </c>
      <c r="D53" s="16"/>
      <c r="E53" s="18" t="s">
        <v>1</v>
      </c>
      <c r="F53" s="18">
        <v>10</v>
      </c>
      <c r="G53" s="27"/>
      <c r="H53" s="31"/>
    </row>
    <row r="54" spans="2:8" ht="14.25">
      <c r="B54" s="19">
        <v>46</v>
      </c>
      <c r="C54" s="15" t="s">
        <v>46</v>
      </c>
      <c r="D54" s="16"/>
      <c r="E54" s="18" t="s">
        <v>1</v>
      </c>
      <c r="F54" s="18">
        <v>12</v>
      </c>
      <c r="G54" s="27"/>
      <c r="H54" s="31"/>
    </row>
    <row r="55" spans="2:8" ht="15" thickBot="1">
      <c r="B55" s="14">
        <v>47</v>
      </c>
      <c r="C55" s="15" t="s">
        <v>47</v>
      </c>
      <c r="D55" s="16"/>
      <c r="E55" s="18" t="s">
        <v>1</v>
      </c>
      <c r="F55" s="18">
        <v>10</v>
      </c>
      <c r="G55" s="27"/>
      <c r="H55" s="31"/>
    </row>
    <row r="56" spans="2:8" ht="15" thickBot="1">
      <c r="B56" s="19">
        <v>48</v>
      </c>
      <c r="C56" s="15" t="s">
        <v>48</v>
      </c>
      <c r="D56" s="16"/>
      <c r="E56" s="18" t="s">
        <v>1</v>
      </c>
      <c r="F56" s="18">
        <v>30</v>
      </c>
      <c r="G56" s="27"/>
      <c r="H56" s="31"/>
    </row>
    <row r="57" spans="2:8" ht="14.25">
      <c r="B57" s="19">
        <v>49</v>
      </c>
      <c r="C57" s="15" t="s">
        <v>49</v>
      </c>
      <c r="D57" s="16"/>
      <c r="E57" s="18" t="s">
        <v>1</v>
      </c>
      <c r="F57" s="18">
        <v>30</v>
      </c>
      <c r="G57" s="27"/>
      <c r="H57" s="31"/>
    </row>
    <row r="58" spans="2:8" ht="15" thickBot="1">
      <c r="B58" s="14">
        <v>50</v>
      </c>
      <c r="C58" s="15" t="s">
        <v>50</v>
      </c>
      <c r="D58" s="16"/>
      <c r="E58" s="18" t="s">
        <v>64</v>
      </c>
      <c r="F58" s="18">
        <v>6</v>
      </c>
      <c r="G58" s="27"/>
      <c r="H58" s="31"/>
    </row>
    <row r="59" spans="2:8" ht="15" thickBot="1">
      <c r="B59" s="19">
        <v>51</v>
      </c>
      <c r="C59" s="15" t="s">
        <v>51</v>
      </c>
      <c r="D59" s="16"/>
      <c r="E59" s="18" t="s">
        <v>1</v>
      </c>
      <c r="F59" s="18">
        <v>4</v>
      </c>
      <c r="G59" s="27"/>
      <c r="H59" s="31"/>
    </row>
    <row r="60" spans="2:8" ht="14.25">
      <c r="B60" s="19">
        <v>52</v>
      </c>
      <c r="C60" s="15" t="s">
        <v>52</v>
      </c>
      <c r="D60" s="16"/>
      <c r="E60" s="18" t="s">
        <v>60</v>
      </c>
      <c r="F60" s="18">
        <v>8</v>
      </c>
      <c r="G60" s="27"/>
      <c r="H60" s="31"/>
    </row>
    <row r="61" spans="2:8" ht="15" thickBot="1">
      <c r="B61" s="14">
        <v>53</v>
      </c>
      <c r="C61" s="15" t="s">
        <v>53</v>
      </c>
      <c r="D61" s="16"/>
      <c r="E61" s="18" t="s">
        <v>1</v>
      </c>
      <c r="F61" s="18">
        <v>4</v>
      </c>
      <c r="G61" s="27"/>
      <c r="H61" s="31"/>
    </row>
    <row r="62" spans="2:8" ht="15" thickBot="1">
      <c r="B62" s="19">
        <v>54</v>
      </c>
      <c r="C62" s="15" t="s">
        <v>54</v>
      </c>
      <c r="D62" s="16"/>
      <c r="E62" s="18" t="s">
        <v>1</v>
      </c>
      <c r="F62" s="18">
        <v>1</v>
      </c>
      <c r="G62" s="27"/>
      <c r="H62" s="31"/>
    </row>
    <row r="63" spans="2:8" ht="14.25">
      <c r="B63" s="19">
        <v>55</v>
      </c>
      <c r="C63" s="15" t="s">
        <v>54</v>
      </c>
      <c r="D63" s="16"/>
      <c r="E63" s="18" t="s">
        <v>1</v>
      </c>
      <c r="F63" s="18">
        <v>5</v>
      </c>
      <c r="G63" s="27"/>
      <c r="H63" s="31"/>
    </row>
    <row r="64" spans="2:8" ht="15" thickBot="1">
      <c r="B64" s="14">
        <v>56</v>
      </c>
      <c r="C64" s="15" t="s">
        <v>55</v>
      </c>
      <c r="D64" s="16"/>
      <c r="E64" s="18" t="s">
        <v>1</v>
      </c>
      <c r="F64" s="18">
        <v>10</v>
      </c>
      <c r="G64" s="27"/>
      <c r="H64" s="31"/>
    </row>
    <row r="65" spans="2:8" ht="15" thickBot="1">
      <c r="B65" s="19">
        <v>57</v>
      </c>
      <c r="C65" s="15" t="s">
        <v>56</v>
      </c>
      <c r="D65" s="16"/>
      <c r="E65" s="18" t="s">
        <v>1</v>
      </c>
      <c r="F65" s="18">
        <v>8</v>
      </c>
      <c r="G65" s="27"/>
      <c r="H65" s="31"/>
    </row>
    <row r="66" spans="2:8" ht="14.25">
      <c r="B66" s="19">
        <v>58</v>
      </c>
      <c r="C66" s="15" t="s">
        <v>55</v>
      </c>
      <c r="D66" s="16"/>
      <c r="E66" s="18" t="s">
        <v>1</v>
      </c>
      <c r="F66" s="18">
        <v>10</v>
      </c>
      <c r="G66" s="27"/>
      <c r="H66" s="31"/>
    </row>
    <row r="67" spans="2:8" ht="15" thickBot="1">
      <c r="B67" s="14">
        <v>59</v>
      </c>
      <c r="C67" s="15" t="s">
        <v>55</v>
      </c>
      <c r="D67" s="16"/>
      <c r="E67" s="18" t="s">
        <v>1</v>
      </c>
      <c r="F67" s="18">
        <v>5</v>
      </c>
      <c r="G67" s="27"/>
      <c r="H67" s="31"/>
    </row>
    <row r="68" spans="2:8" ht="15" thickBot="1">
      <c r="B68" s="19">
        <v>60</v>
      </c>
      <c r="C68" s="15" t="s">
        <v>47</v>
      </c>
      <c r="D68" s="16"/>
      <c r="E68" s="18" t="s">
        <v>1</v>
      </c>
      <c r="F68" s="18">
        <v>5</v>
      </c>
      <c r="G68" s="27"/>
      <c r="H68" s="31"/>
    </row>
    <row r="69" spans="2:8" ht="14.25">
      <c r="B69" s="19">
        <v>61</v>
      </c>
      <c r="C69" s="15" t="s">
        <v>54</v>
      </c>
      <c r="D69" s="16"/>
      <c r="E69" s="18" t="s">
        <v>1</v>
      </c>
      <c r="F69" s="18">
        <v>5</v>
      </c>
      <c r="G69" s="27"/>
      <c r="H69" s="31"/>
    </row>
    <row r="70" spans="2:8" ht="15" thickBot="1">
      <c r="B70" s="14">
        <v>62</v>
      </c>
      <c r="C70" s="46" t="s">
        <v>57</v>
      </c>
      <c r="D70" s="47"/>
      <c r="E70" s="48" t="s">
        <v>12</v>
      </c>
      <c r="F70" s="48">
        <v>5</v>
      </c>
      <c r="G70" s="49"/>
      <c r="H70" s="50"/>
    </row>
    <row r="71" spans="2:8" ht="15" thickBot="1">
      <c r="B71" s="19">
        <v>63</v>
      </c>
      <c r="C71" s="46" t="s">
        <v>57</v>
      </c>
      <c r="D71" s="47"/>
      <c r="E71" s="48" t="s">
        <v>12</v>
      </c>
      <c r="F71" s="48">
        <v>5</v>
      </c>
      <c r="G71" s="49"/>
      <c r="H71" s="49"/>
    </row>
    <row r="72" spans="2:8" ht="15.75" customHeight="1" thickBot="1">
      <c r="B72" s="60" t="s">
        <v>72</v>
      </c>
      <c r="C72" s="61"/>
      <c r="D72" s="61"/>
      <c r="E72" s="61"/>
      <c r="F72" s="62"/>
      <c r="G72" s="51"/>
      <c r="H72" s="52"/>
    </row>
    <row r="73" spans="2:8" ht="16.5" thickBot="1">
      <c r="B73" s="63" t="s">
        <v>73</v>
      </c>
      <c r="C73" s="64"/>
      <c r="D73" s="64"/>
      <c r="E73" s="64"/>
      <c r="F73" s="65"/>
      <c r="G73" s="32"/>
      <c r="H73" s="33"/>
    </row>
    <row r="74" spans="2:8" ht="45.75" customHeight="1">
      <c r="B74" s="66" t="s">
        <v>74</v>
      </c>
      <c r="C74" s="67"/>
      <c r="D74" s="67"/>
      <c r="E74" s="67"/>
      <c r="F74" s="67"/>
      <c r="G74" s="67"/>
      <c r="H74" s="67"/>
    </row>
    <row r="75" spans="2:8" ht="14.25">
      <c r="B75" s="34"/>
      <c r="C75" s="34"/>
      <c r="D75" s="34"/>
      <c r="E75" s="35"/>
      <c r="F75" s="35"/>
      <c r="G75" s="36"/>
      <c r="H75" s="9"/>
    </row>
    <row r="76" spans="2:8" ht="14.25">
      <c r="B76" s="37"/>
      <c r="C76" s="37" t="s">
        <v>75</v>
      </c>
      <c r="D76" s="37"/>
      <c r="E76" s="37"/>
      <c r="F76" s="37"/>
      <c r="G76" s="38"/>
      <c r="H76" s="9"/>
    </row>
    <row r="77" spans="2:8" ht="14.25">
      <c r="B77" s="39"/>
      <c r="C77" s="40"/>
      <c r="D77" s="40" t="s">
        <v>76</v>
      </c>
      <c r="E77" s="36"/>
      <c r="F77" s="41"/>
      <c r="G77" s="41"/>
      <c r="H77" s="9"/>
    </row>
    <row r="78" spans="2:8" ht="14.25">
      <c r="B78" s="39"/>
      <c r="C78" s="40"/>
      <c r="D78" s="42" t="s">
        <v>77</v>
      </c>
      <c r="E78" s="36"/>
      <c r="F78" s="36"/>
      <c r="G78" s="36"/>
      <c r="H78" s="9"/>
    </row>
    <row r="79" spans="2:8" ht="14.25">
      <c r="B79" s="39"/>
      <c r="C79" s="40"/>
      <c r="D79" s="40"/>
      <c r="E79" s="36"/>
      <c r="F79" s="36"/>
      <c r="G79" s="36"/>
      <c r="H79" s="9"/>
    </row>
    <row r="80" spans="2:8" ht="14.25">
      <c r="B80" s="43"/>
      <c r="C80" s="44"/>
      <c r="D80" s="43"/>
      <c r="E80" s="43"/>
      <c r="F80" s="45"/>
      <c r="G80" s="43"/>
      <c r="H80" s="43"/>
    </row>
    <row r="81" spans="2:8" ht="14.25">
      <c r="B81" s="68" t="s">
        <v>14</v>
      </c>
      <c r="C81" s="68"/>
      <c r="D81" s="68"/>
      <c r="E81" s="68"/>
      <c r="F81" s="68"/>
      <c r="G81" s="68"/>
      <c r="H81" s="68"/>
    </row>
    <row r="82" spans="2:8" ht="14.25">
      <c r="B82" s="43"/>
      <c r="C82" s="44"/>
      <c r="D82" s="43"/>
      <c r="E82" s="43"/>
      <c r="F82" s="45"/>
      <c r="G82" s="43"/>
      <c r="H82" s="43"/>
    </row>
  </sheetData>
  <sheetProtection/>
  <mergeCells count="7">
    <mergeCell ref="B81:H81"/>
    <mergeCell ref="C6:E6"/>
    <mergeCell ref="B4:H4"/>
    <mergeCell ref="B5:H5"/>
    <mergeCell ref="B72:F72"/>
    <mergeCell ref="B73:F73"/>
    <mergeCell ref="B74:H74"/>
  </mergeCells>
  <printOptions/>
  <pageMargins left="0" right="0" top="0" bottom="0" header="0.31496062992125984" footer="0.31496062992125984"/>
  <pageSetup fitToHeight="0" fitToWidth="1"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M21"/>
  <sheetViews>
    <sheetView zoomScalePageLayoutView="0" workbookViewId="0" topLeftCell="C21">
      <selection activeCell="H33" sqref="H33"/>
    </sheetView>
  </sheetViews>
  <sheetFormatPr defaultColWidth="8.796875" defaultRowHeight="14.25"/>
  <cols>
    <col min="8" max="8" width="23.5" style="0" customWidth="1"/>
  </cols>
  <sheetData>
    <row r="5" ht="14.25">
      <c r="C5" t="s">
        <v>3</v>
      </c>
    </row>
    <row r="6" spans="3:11" ht="14.25">
      <c r="C6">
        <v>1800</v>
      </c>
      <c r="D6">
        <v>500</v>
      </c>
      <c r="K6">
        <v>5</v>
      </c>
    </row>
    <row r="7" spans="3:4" ht="14.25">
      <c r="C7">
        <v>1200</v>
      </c>
      <c r="D7">
        <v>1200</v>
      </c>
    </row>
    <row r="8" spans="3:12" ht="14.25">
      <c r="C8">
        <v>4000</v>
      </c>
      <c r="D8">
        <v>600</v>
      </c>
      <c r="J8">
        <v>15</v>
      </c>
      <c r="K8">
        <v>20</v>
      </c>
      <c r="L8">
        <f>J8*K8</f>
        <v>300</v>
      </c>
    </row>
    <row r="9" spans="3:12" ht="21" customHeight="1">
      <c r="C9">
        <v>2500</v>
      </c>
      <c r="D9">
        <v>2100</v>
      </c>
      <c r="H9" s="7" t="s">
        <v>8</v>
      </c>
      <c r="L9">
        <f>J9*K9</f>
        <v>0</v>
      </c>
    </row>
    <row r="10" spans="3:12" ht="14.25">
      <c r="C10">
        <v>1500</v>
      </c>
      <c r="D10">
        <v>300.9</v>
      </c>
      <c r="H10" t="s">
        <v>5</v>
      </c>
      <c r="J10">
        <v>3</v>
      </c>
      <c r="K10">
        <v>20</v>
      </c>
      <c r="L10">
        <f>J10*K10</f>
        <v>60</v>
      </c>
    </row>
    <row r="11" spans="3:8" ht="14.25">
      <c r="C11">
        <v>2500</v>
      </c>
      <c r="D11">
        <v>700</v>
      </c>
      <c r="H11" t="s">
        <v>6</v>
      </c>
    </row>
    <row r="12" spans="2:8" ht="14.25">
      <c r="B12" t="s">
        <v>4</v>
      </c>
      <c r="C12">
        <v>1500</v>
      </c>
      <c r="D12">
        <v>70</v>
      </c>
      <c r="H12" t="s">
        <v>7</v>
      </c>
    </row>
    <row r="13" spans="2:8" ht="14.25">
      <c r="B13" t="s">
        <v>9</v>
      </c>
      <c r="C13">
        <v>1500</v>
      </c>
      <c r="D13">
        <v>0</v>
      </c>
      <c r="H13" t="s">
        <v>5</v>
      </c>
    </row>
    <row r="14" spans="4:8" ht="14.25">
      <c r="D14">
        <v>900</v>
      </c>
      <c r="H14" t="s">
        <v>6</v>
      </c>
    </row>
    <row r="15" spans="4:8" ht="14.25">
      <c r="D15">
        <v>300</v>
      </c>
      <c r="H15" t="s">
        <v>7</v>
      </c>
    </row>
    <row r="16" ht="14.25">
      <c r="D16">
        <v>450</v>
      </c>
    </row>
    <row r="17" spans="4:10" ht="14.25">
      <c r="D17">
        <v>680</v>
      </c>
      <c r="J17">
        <v>2</v>
      </c>
    </row>
    <row r="18" spans="4:10" ht="14.25">
      <c r="D18">
        <v>90</v>
      </c>
      <c r="J18">
        <v>11</v>
      </c>
    </row>
    <row r="19" ht="14.25">
      <c r="J19">
        <v>6</v>
      </c>
    </row>
    <row r="20" spans="2:4" ht="14.25">
      <c r="B20" s="8"/>
      <c r="C20" s="8">
        <f>C6+C7+C8+C9+C10+C11+C13</f>
        <v>15000</v>
      </c>
      <c r="D20" s="8">
        <f>SUM(D6:D19)</f>
        <v>7890.9</v>
      </c>
    </row>
    <row r="21" spans="2:13" ht="14.25">
      <c r="B21" s="8" t="s">
        <v>4</v>
      </c>
      <c r="C21" s="8">
        <v>1500</v>
      </c>
      <c r="D21" s="8"/>
      <c r="K21">
        <v>20</v>
      </c>
      <c r="L21">
        <v>300</v>
      </c>
      <c r="M21">
        <f>K21*L21</f>
        <v>6000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C1" sqref="C1:C16384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E20" sqref="E20:E2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k12</dc:creator>
  <cp:keywords/>
  <dc:description/>
  <cp:lastModifiedBy>Anna Kot</cp:lastModifiedBy>
  <cp:lastPrinted>2014-03-28T11:46:52Z</cp:lastPrinted>
  <dcterms:created xsi:type="dcterms:W3CDTF">2013-10-22T13:16:31Z</dcterms:created>
  <dcterms:modified xsi:type="dcterms:W3CDTF">2014-03-28T11:47:10Z</dcterms:modified>
  <cp:category/>
  <cp:version/>
  <cp:contentType/>
  <cp:contentStatus/>
</cp:coreProperties>
</file>